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B85C1101-5F47-497B-BAA6-C969B009D8BE}" xr6:coauthVersionLast="47" xr6:coauthVersionMax="47" xr10:uidLastSave="{00000000-0000-0000-0000-000000000000}"/>
  <bookViews>
    <workbookView xWindow="-30828" yWindow="-108" windowWidth="30936" windowHeight="16776" activeTab="1" xr2:uid="{00000000-000D-0000-FFFF-FFFF00000000}"/>
  </bookViews>
  <sheets>
    <sheet name="Politisk oversigt" sheetId="1" r:id="rId1"/>
    <sheet name="Ark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" l="1"/>
  <c r="F15" i="1"/>
</calcChain>
</file>

<file path=xl/sharedStrings.xml><?xml version="1.0" encoding="utf-8"?>
<sst xmlns="http://schemas.openxmlformats.org/spreadsheetml/2006/main" count="133" uniqueCount="90">
  <si>
    <t>Tentativ tidsplan for VVM- og VSB-processen
(X = 10. august 2026)</t>
  </si>
  <si>
    <t>Fase</t>
  </si>
  <si>
    <t>Hovedaktivitet</t>
  </si>
  <si>
    <t>Indhold</t>
  </si>
  <si>
    <t>Start</t>
  </si>
  <si>
    <t>Slut</t>
  </si>
  <si>
    <t>Aug-26</t>
  </si>
  <si>
    <t>Sep-26</t>
  </si>
  <si>
    <t>Oct-26</t>
  </si>
  <si>
    <t>Nov-26</t>
  </si>
  <si>
    <t>Dec-26</t>
  </si>
  <si>
    <t>Jan-27</t>
  </si>
  <si>
    <t>Feb-27</t>
  </si>
  <si>
    <t>Mar-27</t>
  </si>
  <si>
    <t>Apr-27</t>
  </si>
  <si>
    <t>Maj-27</t>
  </si>
  <si>
    <t>Jun-27</t>
  </si>
  <si>
    <t>Jul-27</t>
  </si>
  <si>
    <t>Aug-27</t>
  </si>
  <si>
    <t>Sep-27</t>
  </si>
  <si>
    <t>Okt-27</t>
  </si>
  <si>
    <t>Nov-27</t>
  </si>
  <si>
    <t>Dec-27</t>
  </si>
  <si>
    <t>Jan-28</t>
  </si>
  <si>
    <t>Projektbeskrivelser</t>
  </si>
  <si>
    <t>Oversættelse</t>
  </si>
  <si>
    <t>Projektbeskrivelser for VVM og VSB oversættes til grønlandsk, dansk og engelsk.</t>
  </si>
  <si>
    <t>10-08-2026</t>
  </si>
  <si>
    <t>Kvalitetskontrol og Naalakkersuisoq</t>
  </si>
  <si>
    <t>Kvalitetssikring af oversættelser samt indstilling til Naalakkersuisut om offentlig høring.</t>
  </si>
  <si>
    <t>06-09-2026</t>
  </si>
  <si>
    <t>Offentlig høring</t>
  </si>
  <si>
    <t>35 dages offentlig høring af projektbeskrivelserne.</t>
  </si>
  <si>
    <t>07-09-2026</t>
  </si>
  <si>
    <t>25-10-2026</t>
  </si>
  <si>
    <t>Hvidbøger</t>
  </si>
  <si>
    <t>26-10-2026</t>
  </si>
  <si>
    <t>20-12-2026</t>
  </si>
  <si>
    <t>Godkendelse</t>
  </si>
  <si>
    <t>Faglig vurdering, oversættelser og godkendelse af reviderede projektbeskrivelser.</t>
  </si>
  <si>
    <t>21-12-2026</t>
  </si>
  <si>
    <t>14-02-2027</t>
  </si>
  <si>
    <t>Naalakkersuisut</t>
  </si>
  <si>
    <t>Indstilling om godkendelse af de reviderede projektbeskrivelser.</t>
  </si>
  <si>
    <t>15-02-2027</t>
  </si>
  <si>
    <t>14-03-2027</t>
  </si>
  <si>
    <t>VVM/VSB</t>
  </si>
  <si>
    <t>VVM- og VSB-redegørelser</t>
  </si>
  <si>
    <t>Færdiggørelse, oversættelse, kvalitetskontrol og indstilling til offentlig høring.</t>
  </si>
  <si>
    <t>15-03-2027</t>
  </si>
  <si>
    <t>02-05-2027</t>
  </si>
  <si>
    <t>8 ugers offentlig høring med borgermøder i berørte byer og bygder.</t>
  </si>
  <si>
    <t>03-05-2027</t>
  </si>
  <si>
    <t>25-07-2027</t>
  </si>
  <si>
    <t>26-07-2027</t>
  </si>
  <si>
    <t>19-09-2027</t>
  </si>
  <si>
    <t>Endelig godkendelse</t>
  </si>
  <si>
    <t>Faglig vurdering, indstilling til Naalakkersuisut og endelig godkendelse.</t>
  </si>
  <si>
    <t>20-09-2027</t>
  </si>
  <si>
    <t>16-01-2028</t>
  </si>
  <si>
    <t xml:space="preserve">Rettighedshaver besvarer høringssvar og reviderer projektbeskrivelserne. Tiden afhænger af Rettighedshaver samt at antal og omfang af høringssvar. </t>
  </si>
  <si>
    <t xml:space="preserve">Rettighedshaver besvarer høringssvar og reviderer VVM- og VSB-redegørelserne. Tiden afhænger af Rettighedshaver samt at antal og omfang af høringssvar. </t>
  </si>
  <si>
    <t>Antal uger</t>
  </si>
  <si>
    <t>Tentativ tidsplan for VVM og VSB processen</t>
  </si>
  <si>
    <t>Suliniummut nassuiaatit</t>
  </si>
  <si>
    <t xml:space="preserve">Sapaatip akunneri katillugit </t>
  </si>
  <si>
    <t xml:space="preserve">Nutserineq </t>
  </si>
  <si>
    <t>Pitsaassutsimik misissuineq aamma Naalakkersuisoq</t>
  </si>
  <si>
    <t>Tamanut tusarniaaneq</t>
  </si>
  <si>
    <t>Akuersissuteqarneq</t>
  </si>
  <si>
    <t>Tusarniaanermit nalunaarusiaq</t>
  </si>
  <si>
    <t>VVM- aamma VSB-nassuiaatit</t>
  </si>
  <si>
    <t xml:space="preserve">Tamanut tusarniaaneq </t>
  </si>
  <si>
    <t xml:space="preserve">Inaarutaasumik akuersissuteqarneq </t>
  </si>
  <si>
    <t>Suliniummut nassuiaatit pillugit ulluni 35-ni tamanut tusarniaaneq</t>
  </si>
  <si>
    <t>VVM-imut aamma VSB-mut suliniummut nassuiaatit kalaallisuunngorlugit, qallunaatuunngorlugit, tuluttuunngorlugillu nutserneqassapput</t>
  </si>
  <si>
    <t>Nutsikkanik pitsaassutsimik misissuineq kiisalu tamanut tusarniaanissaq pillugu Naalakkersuisunut inassuteqaat</t>
  </si>
  <si>
    <t>Piginnittussaatitaasup tusarniummut akissuteqaatit akissuteqarfigissavai, suliniummullu nassuiaatit iluarsiissuteqarfigalugit. Piffissami atugassami Piginnittussaatitaasoq kiisalu tusarniummut akissutit amerlassusaat, annertussusaallu apeqqutaapput</t>
  </si>
  <si>
    <t>Suliniummik nassuiaatinik iluarsisanik suliatigut naliliineq, nutserinerit, akuersissuteqarnerillu</t>
  </si>
  <si>
    <t>Suliniummik nassuiaatit iluarsisat akuerineqarnissaannik inassuteqaat</t>
  </si>
  <si>
    <t>Inaarsaaneq, nutserineq, pitsaassutsimik misissuineq, tamanullu tusarniaanissamik inassuteqarneq</t>
  </si>
  <si>
    <t>Illoqarfinni, nunaqarfinnilu eqqugaasuni innuttaasunik ataatsimiisitsinertalimmik sapaatip akunnerini arfineq-pingasuni tamanut tusarniaaneq</t>
  </si>
  <si>
    <t>Piginnittussaatitaasup tusarniummut akissuteqaatit akissuteqarfigissavai, VVM- aamma VSB-mullu nassuiaatit iluarsiissuteqarfigalugit. Piffissami atugassami Piginnittussaatitaasoq kiisalu tusarniummut akissutit amerlassusaat, annertussusaallu apeqqutaapput</t>
  </si>
  <si>
    <t>Suliatigut naliliineq, Naalakkersuisunut inassuteqaat, inaarutaasumillu akuersissuteqarneq</t>
  </si>
  <si>
    <t>Killiffik</t>
  </si>
  <si>
    <t xml:space="preserve">Pingaarnertut ingerlataq </t>
  </si>
  <si>
    <t>Imarisaa</t>
  </si>
  <si>
    <t>Aallartiffia</t>
  </si>
  <si>
    <t>Naammassiffia</t>
  </si>
  <si>
    <t xml:space="preserve">Sap. ak. amerlassusaat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</si>
</sst>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b/>
      <sz val="11"/>
      <color rgb="FFFFFFFF"/>
      <name val="Calibri"/>
    </font>
    <font>
      <b/>
      <sz val="16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70AD47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39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indexed="64"/>
      </right>
      <top/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indexed="64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 style="thin">
        <color indexed="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indexed="64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/>
      <top/>
      <bottom style="thin">
        <color rgb="FFD9D9D9"/>
      </bottom>
      <diagonal/>
    </border>
    <border>
      <left style="thin">
        <color indexed="64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indexed="64"/>
      </right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indexed="64"/>
      </right>
      <top style="thin">
        <color rgb="FFD9D9D9"/>
      </top>
      <bottom/>
      <diagonal/>
    </border>
    <border>
      <left style="thin">
        <color indexed="64"/>
      </left>
      <right style="thin">
        <color rgb="FFD9D9D9"/>
      </right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 style="thin">
        <color rgb="FFD9D9D9"/>
      </top>
      <bottom/>
      <diagonal/>
    </border>
    <border>
      <left style="thin">
        <color indexed="64"/>
      </left>
      <right/>
      <top style="thin">
        <color rgb="FFD9D9D9"/>
      </top>
      <bottom/>
      <diagonal/>
    </border>
    <border>
      <left/>
      <right style="thin">
        <color indexed="64"/>
      </right>
      <top style="thin">
        <color rgb="FFD9D9D9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 style="thin">
        <color rgb="FFD9D9D9"/>
      </top>
      <bottom style="thin">
        <color indexed="64"/>
      </bottom>
      <diagonal/>
    </border>
    <border>
      <left style="thin">
        <color rgb="FFD9D9D9"/>
      </left>
      <right style="thin">
        <color theme="1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theme="1"/>
      </right>
      <top style="thin">
        <color rgb="FFD9D9D9"/>
      </top>
      <bottom/>
      <diagonal/>
    </border>
    <border>
      <left style="thin">
        <color indexed="64"/>
      </left>
      <right style="hair">
        <color indexed="64"/>
      </right>
      <top style="thin">
        <color rgb="FFD9D9D9"/>
      </top>
      <bottom style="thin">
        <color rgb="FFD9D9D9"/>
      </bottom>
      <diagonal/>
    </border>
    <border>
      <left style="thin">
        <color theme="1"/>
      </left>
      <right style="hair">
        <color theme="1"/>
      </right>
      <top style="thin">
        <color rgb="FFD9D9D9"/>
      </top>
      <bottom/>
      <diagonal/>
    </border>
    <border>
      <left style="thin">
        <color indexed="64"/>
      </left>
      <right style="thin">
        <color rgb="FFD9D9D9"/>
      </right>
      <top style="thin">
        <color rgb="FFD9D9D9"/>
      </top>
      <bottom style="thin">
        <color theme="1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5" borderId="4" xfId="0" applyFill="1" applyBorder="1" applyAlignment="1">
      <alignment horizontal="center" vertical="top" wrapText="1"/>
    </xf>
    <xf numFmtId="0" fontId="0" fillId="5" borderId="5" xfId="0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6" borderId="4" xfId="0" applyFill="1" applyBorder="1" applyAlignment="1">
      <alignment horizontal="center" vertical="top" wrapText="1"/>
    </xf>
    <xf numFmtId="0" fontId="0" fillId="6" borderId="1" xfId="0" applyFill="1" applyBorder="1" applyAlignment="1">
      <alignment horizontal="center" vertical="top" wrapText="1"/>
    </xf>
    <xf numFmtId="0" fontId="0" fillId="6" borderId="5" xfId="0" applyFill="1" applyBorder="1" applyAlignment="1">
      <alignment horizontal="center" vertical="top" wrapText="1"/>
    </xf>
    <xf numFmtId="0" fontId="0" fillId="6" borderId="7" xfId="0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5" borderId="9" xfId="0" applyFill="1" applyBorder="1" applyAlignment="1">
      <alignment horizontal="center" vertical="top" wrapText="1"/>
    </xf>
    <xf numFmtId="0" fontId="0" fillId="5" borderId="7" xfId="0" applyFill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6" borderId="9" xfId="0" applyFill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5" borderId="14" xfId="0" applyFill="1" applyBorder="1" applyAlignment="1">
      <alignment horizontal="center" vertical="top" wrapText="1"/>
    </xf>
    <xf numFmtId="0" fontId="0" fillId="5" borderId="15" xfId="0" applyFill="1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6" borderId="18" xfId="0" applyFill="1" applyBorder="1" applyAlignment="1">
      <alignment horizontal="center" vertical="top" wrapText="1"/>
    </xf>
    <xf numFmtId="0" fontId="0" fillId="6" borderId="19" xfId="0" applyFill="1" applyBorder="1" applyAlignment="1">
      <alignment horizontal="center" vertical="top" wrapText="1"/>
    </xf>
    <xf numFmtId="0" fontId="0" fillId="6" borderId="21" xfId="0" applyFill="1" applyBorder="1" applyAlignment="1">
      <alignment horizontal="center" vertical="top" wrapText="1"/>
    </xf>
    <xf numFmtId="0" fontId="0" fillId="0" borderId="29" xfId="0" applyBorder="1"/>
    <xf numFmtId="0" fontId="0" fillId="0" borderId="25" xfId="0" applyBorder="1"/>
    <xf numFmtId="0" fontId="0" fillId="0" borderId="9" xfId="0" applyBorder="1" applyAlignment="1">
      <alignment vertical="top" wrapText="1"/>
    </xf>
    <xf numFmtId="0" fontId="0" fillId="0" borderId="30" xfId="0" applyBorder="1"/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6" borderId="34" xfId="0" applyFill="1" applyBorder="1" applyAlignment="1">
      <alignment horizontal="center" vertical="top" wrapText="1"/>
    </xf>
    <xf numFmtId="0" fontId="0" fillId="6" borderId="33" xfId="0" applyFill="1" applyBorder="1" applyAlignment="1">
      <alignment horizontal="center" vertical="top" wrapText="1"/>
    </xf>
    <xf numFmtId="0" fontId="0" fillId="5" borderId="10" xfId="0" applyFill="1" applyBorder="1" applyAlignment="1">
      <alignment horizontal="center" vertical="top" wrapText="1"/>
    </xf>
    <xf numFmtId="0" fontId="0" fillId="0" borderId="35" xfId="0" applyBorder="1" applyAlignment="1">
      <alignment horizontal="center" vertical="top" wrapText="1"/>
    </xf>
    <xf numFmtId="0" fontId="0" fillId="6" borderId="36" xfId="0" applyFill="1" applyBorder="1" applyAlignment="1">
      <alignment horizontal="center" vertical="top" wrapText="1"/>
    </xf>
    <xf numFmtId="0" fontId="0" fillId="0" borderId="34" xfId="0" applyBorder="1" applyAlignment="1">
      <alignment horizontal="center" vertical="top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0" fillId="0" borderId="37" xfId="0" applyBorder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6" fillId="0" borderId="38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7" fillId="7" borderId="29" xfId="0" applyFont="1" applyFill="1" applyBorder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center" vertical="center" wrapText="1"/>
    </xf>
    <xf numFmtId="17" fontId="4" fillId="7" borderId="0" xfId="0" applyNumberFormat="1" applyFont="1" applyFill="1" applyAlignment="1">
      <alignment horizontal="center"/>
    </xf>
    <xf numFmtId="17" fontId="4" fillId="7" borderId="25" xfId="0" applyNumberFormat="1" applyFont="1" applyFill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"/>
  <sheetViews>
    <sheetView workbookViewId="0">
      <selection sqref="A1:K1"/>
    </sheetView>
  </sheetViews>
  <sheetFormatPr defaultRowHeight="14.4" x14ac:dyDescent="0.3"/>
  <cols>
    <col min="1" max="1" width="20" customWidth="1"/>
    <col min="2" max="2" width="28" customWidth="1"/>
    <col min="3" max="3" width="55" customWidth="1"/>
    <col min="4" max="5" width="14" customWidth="1"/>
    <col min="6" max="6" width="14" style="7" customWidth="1"/>
    <col min="7" max="24" width="9" customWidth="1"/>
  </cols>
  <sheetData>
    <row r="1" spans="1:24" x14ac:dyDescent="0.3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3" spans="1:24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62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</row>
    <row r="4" spans="1:24" ht="28.8" x14ac:dyDescent="0.3">
      <c r="A4" s="3" t="s">
        <v>24</v>
      </c>
      <c r="B4" s="3" t="s">
        <v>25</v>
      </c>
      <c r="C4" s="3" t="s">
        <v>26</v>
      </c>
      <c r="D4" s="3" t="s">
        <v>27</v>
      </c>
      <c r="E4" s="3" t="s">
        <v>27</v>
      </c>
      <c r="F4" s="6">
        <v>2</v>
      </c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28.8" x14ac:dyDescent="0.3">
      <c r="A5" s="3" t="s">
        <v>24</v>
      </c>
      <c r="B5" s="3" t="s">
        <v>28</v>
      </c>
      <c r="C5" s="3" t="s">
        <v>29</v>
      </c>
      <c r="D5" s="3" t="s">
        <v>27</v>
      </c>
      <c r="E5" s="3" t="s">
        <v>30</v>
      </c>
      <c r="F5" s="6">
        <v>4</v>
      </c>
      <c r="G5" s="4"/>
      <c r="H5" s="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x14ac:dyDescent="0.3">
      <c r="A6" s="3" t="s">
        <v>24</v>
      </c>
      <c r="B6" s="3" t="s">
        <v>31</v>
      </c>
      <c r="C6" s="3" t="s">
        <v>32</v>
      </c>
      <c r="D6" s="3" t="s">
        <v>33</v>
      </c>
      <c r="E6" s="3" t="s">
        <v>34</v>
      </c>
      <c r="F6" s="6">
        <v>7</v>
      </c>
      <c r="G6" s="3"/>
      <c r="H6" s="4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3.2" x14ac:dyDescent="0.3">
      <c r="A7" s="3" t="s">
        <v>24</v>
      </c>
      <c r="B7" s="3" t="s">
        <v>35</v>
      </c>
      <c r="C7" s="3" t="s">
        <v>60</v>
      </c>
      <c r="D7" s="3" t="s">
        <v>36</v>
      </c>
      <c r="E7" s="3" t="s">
        <v>37</v>
      </c>
      <c r="F7" s="6">
        <v>8</v>
      </c>
      <c r="G7" s="3"/>
      <c r="H7" s="3"/>
      <c r="I7" s="4"/>
      <c r="J7" s="4"/>
      <c r="K7" s="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28.8" x14ac:dyDescent="0.3">
      <c r="A8" s="3" t="s">
        <v>24</v>
      </c>
      <c r="B8" s="3" t="s">
        <v>38</v>
      </c>
      <c r="C8" s="3" t="s">
        <v>39</v>
      </c>
      <c r="D8" s="3" t="s">
        <v>40</v>
      </c>
      <c r="E8" s="3" t="s">
        <v>41</v>
      </c>
      <c r="F8" s="6">
        <v>8</v>
      </c>
      <c r="G8" s="3"/>
      <c r="H8" s="3"/>
      <c r="I8" s="3"/>
      <c r="J8" s="3"/>
      <c r="K8" s="4"/>
      <c r="L8" s="4"/>
      <c r="M8" s="4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x14ac:dyDescent="0.3">
      <c r="A9" s="3" t="s">
        <v>24</v>
      </c>
      <c r="B9" s="3" t="s">
        <v>42</v>
      </c>
      <c r="C9" s="3" t="s">
        <v>43</v>
      </c>
      <c r="D9" s="3" t="s">
        <v>44</v>
      </c>
      <c r="E9" s="3" t="s">
        <v>45</v>
      </c>
      <c r="F9" s="6">
        <v>4</v>
      </c>
      <c r="G9" s="3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28.8" x14ac:dyDescent="0.3">
      <c r="A10" s="3" t="s">
        <v>46</v>
      </c>
      <c r="B10" s="3" t="s">
        <v>47</v>
      </c>
      <c r="C10" s="3" t="s">
        <v>48</v>
      </c>
      <c r="D10" s="3" t="s">
        <v>49</v>
      </c>
      <c r="E10" s="3" t="s">
        <v>50</v>
      </c>
      <c r="F10" s="6">
        <v>7</v>
      </c>
      <c r="G10" s="3"/>
      <c r="H10" s="3"/>
      <c r="I10" s="3"/>
      <c r="J10" s="3"/>
      <c r="K10" s="3"/>
      <c r="L10" s="3"/>
      <c r="M10" s="3"/>
      <c r="N10" s="5"/>
      <c r="O10" s="5"/>
      <c r="P10" s="5"/>
      <c r="Q10" s="3"/>
      <c r="R10" s="3"/>
      <c r="S10" s="3"/>
      <c r="T10" s="3"/>
      <c r="U10" s="3"/>
      <c r="V10" s="3"/>
      <c r="W10" s="3"/>
      <c r="X10" s="3"/>
    </row>
    <row r="11" spans="1:24" ht="28.8" x14ac:dyDescent="0.3">
      <c r="A11" s="3" t="s">
        <v>46</v>
      </c>
      <c r="B11" s="3" t="s">
        <v>31</v>
      </c>
      <c r="C11" s="3" t="s">
        <v>51</v>
      </c>
      <c r="D11" s="3" t="s">
        <v>52</v>
      </c>
      <c r="E11" s="3" t="s">
        <v>53</v>
      </c>
      <c r="F11" s="6">
        <v>12</v>
      </c>
      <c r="G11" s="3"/>
      <c r="H11" s="3"/>
      <c r="I11" s="3"/>
      <c r="J11" s="3"/>
      <c r="K11" s="3"/>
      <c r="L11" s="3"/>
      <c r="M11" s="3"/>
      <c r="N11" s="3"/>
      <c r="O11" s="3"/>
      <c r="P11" s="5"/>
      <c r="Q11" s="5"/>
      <c r="R11" s="5"/>
      <c r="S11" s="3"/>
      <c r="T11" s="3"/>
      <c r="U11" s="3"/>
      <c r="V11" s="3"/>
      <c r="W11" s="3"/>
      <c r="X11" s="3"/>
    </row>
    <row r="12" spans="1:24" ht="43.2" x14ac:dyDescent="0.3">
      <c r="A12" s="3" t="s">
        <v>46</v>
      </c>
      <c r="B12" s="3" t="s">
        <v>35</v>
      </c>
      <c r="C12" s="3" t="s">
        <v>61</v>
      </c>
      <c r="D12" s="3" t="s">
        <v>54</v>
      </c>
      <c r="E12" s="3" t="s">
        <v>55</v>
      </c>
      <c r="F12" s="6">
        <v>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5"/>
      <c r="S12" s="5"/>
      <c r="T12" s="5"/>
      <c r="U12" s="3"/>
      <c r="V12" s="3"/>
      <c r="W12" s="3"/>
      <c r="X12" s="3"/>
    </row>
    <row r="13" spans="1:24" ht="28.8" x14ac:dyDescent="0.3">
      <c r="A13" s="3" t="s">
        <v>46</v>
      </c>
      <c r="B13" s="3" t="s">
        <v>56</v>
      </c>
      <c r="C13" s="3" t="s">
        <v>57</v>
      </c>
      <c r="D13" s="3" t="s">
        <v>58</v>
      </c>
      <c r="E13" s="3" t="s">
        <v>59</v>
      </c>
      <c r="F13" s="6">
        <v>17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5"/>
      <c r="U13" s="5"/>
      <c r="V13" s="5"/>
      <c r="W13" s="5"/>
      <c r="X13" s="5"/>
    </row>
    <row r="15" spans="1:24" x14ac:dyDescent="0.3">
      <c r="F15" s="7">
        <f>SUM(F4:F14)</f>
        <v>77</v>
      </c>
    </row>
  </sheetData>
  <mergeCells count="1"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E8CAF-BF50-4C90-B3AB-C1E74CAD22B3}">
  <dimension ref="A1:CD15"/>
  <sheetViews>
    <sheetView tabSelected="1" zoomScale="70" zoomScaleNormal="70" workbookViewId="0">
      <selection activeCell="G21" sqref="G21"/>
    </sheetView>
  </sheetViews>
  <sheetFormatPr defaultRowHeight="14.4" x14ac:dyDescent="0.3"/>
  <cols>
    <col min="1" max="1" width="20" customWidth="1"/>
    <col min="2" max="2" width="30.88671875" customWidth="1"/>
    <col min="3" max="3" width="55" customWidth="1"/>
    <col min="4" max="5" width="14" customWidth="1"/>
    <col min="6" max="6" width="14" style="7" customWidth="1"/>
    <col min="7" max="12" width="2.5546875" style="7" customWidth="1"/>
    <col min="13" max="13" width="2.6640625" style="7" customWidth="1"/>
    <col min="14" max="18" width="2.44140625" style="7" customWidth="1"/>
    <col min="19" max="70" width="2.44140625" customWidth="1"/>
    <col min="71" max="71" width="2.21875" customWidth="1"/>
    <col min="72" max="72" width="2.5546875" customWidth="1"/>
    <col min="73" max="73" width="2.33203125" customWidth="1"/>
    <col min="74" max="74" width="2.21875" customWidth="1"/>
    <col min="75" max="75" width="2.5546875" customWidth="1"/>
    <col min="76" max="77" width="2.88671875" customWidth="1"/>
    <col min="78" max="78" width="2.5546875" customWidth="1"/>
    <col min="79" max="80" width="2.21875" customWidth="1"/>
    <col min="81" max="81" width="1.88671875" customWidth="1"/>
    <col min="82" max="82" width="2.21875" customWidth="1"/>
  </cols>
  <sheetData>
    <row r="1" spans="1:82" ht="14.4" customHeight="1" x14ac:dyDescent="0.3">
      <c r="A1" s="59" t="s">
        <v>63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1"/>
    </row>
    <row r="2" spans="1:82" x14ac:dyDescent="0.3">
      <c r="A2" s="46"/>
      <c r="BR2" s="47"/>
    </row>
    <row r="3" spans="1:82" s="74" customFormat="1" ht="28.8" x14ac:dyDescent="0.3">
      <c r="A3" s="69" t="s">
        <v>84</v>
      </c>
      <c r="B3" s="70" t="s">
        <v>85</v>
      </c>
      <c r="C3" s="70" t="s">
        <v>86</v>
      </c>
      <c r="D3" s="70" t="s">
        <v>87</v>
      </c>
      <c r="E3" s="70" t="s">
        <v>88</v>
      </c>
      <c r="F3" s="71" t="s">
        <v>89</v>
      </c>
      <c r="G3" s="72">
        <v>46235</v>
      </c>
      <c r="H3" s="72"/>
      <c r="I3" s="72"/>
      <c r="J3" s="72"/>
      <c r="K3" s="72">
        <v>46266</v>
      </c>
      <c r="L3" s="72"/>
      <c r="M3" s="72"/>
      <c r="N3" s="72"/>
      <c r="O3" s="72">
        <v>46296</v>
      </c>
      <c r="P3" s="72"/>
      <c r="Q3" s="72"/>
      <c r="R3" s="72"/>
      <c r="S3" s="72">
        <v>46327</v>
      </c>
      <c r="T3" s="72"/>
      <c r="U3" s="72"/>
      <c r="V3" s="72"/>
      <c r="W3" s="72">
        <v>46357</v>
      </c>
      <c r="X3" s="72"/>
      <c r="Y3" s="72"/>
      <c r="Z3" s="72"/>
      <c r="AA3" s="72">
        <v>46388</v>
      </c>
      <c r="AB3" s="72"/>
      <c r="AC3" s="72"/>
      <c r="AD3" s="72"/>
      <c r="AE3" s="72">
        <v>46419</v>
      </c>
      <c r="AF3" s="72"/>
      <c r="AG3" s="72"/>
      <c r="AH3" s="72"/>
      <c r="AI3" s="72">
        <v>46447</v>
      </c>
      <c r="AJ3" s="72"/>
      <c r="AK3" s="72"/>
      <c r="AL3" s="72"/>
      <c r="AM3" s="72">
        <v>46478</v>
      </c>
      <c r="AN3" s="72"/>
      <c r="AO3" s="72"/>
      <c r="AP3" s="72"/>
      <c r="AQ3" s="72">
        <v>46508</v>
      </c>
      <c r="AR3" s="72"/>
      <c r="AS3" s="72"/>
      <c r="AT3" s="72"/>
      <c r="AU3" s="72">
        <v>46539</v>
      </c>
      <c r="AV3" s="72"/>
      <c r="AW3" s="72"/>
      <c r="AX3" s="72"/>
      <c r="AY3" s="72">
        <v>46569</v>
      </c>
      <c r="AZ3" s="72"/>
      <c r="BA3" s="72"/>
      <c r="BB3" s="72"/>
      <c r="BC3" s="72">
        <v>46600</v>
      </c>
      <c r="BD3" s="72"/>
      <c r="BE3" s="72"/>
      <c r="BF3" s="72"/>
      <c r="BG3" s="72">
        <v>46631</v>
      </c>
      <c r="BH3" s="72"/>
      <c r="BI3" s="72"/>
      <c r="BJ3" s="72"/>
      <c r="BK3" s="72">
        <v>46661</v>
      </c>
      <c r="BL3" s="72"/>
      <c r="BM3" s="72"/>
      <c r="BN3" s="72"/>
      <c r="BO3" s="72">
        <v>46692</v>
      </c>
      <c r="BP3" s="72"/>
      <c r="BQ3" s="72"/>
      <c r="BR3" s="73"/>
      <c r="BS3" s="72">
        <v>46722</v>
      </c>
      <c r="BT3" s="72"/>
      <c r="BU3" s="72"/>
      <c r="BV3" s="73"/>
      <c r="BW3" s="72">
        <v>46753</v>
      </c>
      <c r="BX3" s="72"/>
      <c r="BY3" s="72"/>
      <c r="BZ3" s="73"/>
      <c r="CA3" s="72">
        <v>46784</v>
      </c>
      <c r="CB3" s="72"/>
      <c r="CC3" s="72"/>
      <c r="CD3" s="73"/>
    </row>
    <row r="4" spans="1:82" ht="43.2" x14ac:dyDescent="0.3">
      <c r="A4" s="48" t="s">
        <v>64</v>
      </c>
      <c r="B4" s="66" t="s">
        <v>66</v>
      </c>
      <c r="C4" s="68" t="s">
        <v>75</v>
      </c>
      <c r="D4" s="3" t="s">
        <v>27</v>
      </c>
      <c r="E4" s="3" t="s">
        <v>27</v>
      </c>
      <c r="F4" s="20">
        <v>2</v>
      </c>
      <c r="G4" s="27"/>
      <c r="H4" s="28"/>
      <c r="I4" s="29"/>
      <c r="J4" s="30"/>
      <c r="K4" s="27"/>
      <c r="L4" s="28"/>
      <c r="M4" s="28"/>
      <c r="N4" s="31"/>
      <c r="O4" s="27"/>
      <c r="P4" s="28"/>
      <c r="Q4" s="28"/>
      <c r="R4" s="31"/>
      <c r="S4" s="32"/>
      <c r="T4" s="28"/>
      <c r="U4" s="28"/>
      <c r="V4" s="33"/>
      <c r="W4" s="27"/>
      <c r="X4" s="28"/>
      <c r="Y4" s="28"/>
      <c r="Z4" s="31"/>
      <c r="AA4" s="19"/>
      <c r="AB4" s="19"/>
      <c r="AC4" s="19"/>
      <c r="AD4" s="19"/>
      <c r="AE4" s="34"/>
      <c r="AF4" s="19"/>
      <c r="AG4" s="19"/>
      <c r="AH4" s="35"/>
      <c r="AI4" s="19"/>
      <c r="AJ4" s="19"/>
      <c r="AK4" s="19"/>
      <c r="AL4" s="19"/>
      <c r="AM4" s="27"/>
      <c r="AN4" s="28"/>
      <c r="AO4" s="28"/>
      <c r="AP4" s="31"/>
      <c r="AQ4" s="32"/>
      <c r="AR4" s="28"/>
      <c r="AS4" s="28"/>
      <c r="AT4" s="33"/>
      <c r="AU4" s="27"/>
      <c r="AV4" s="28"/>
      <c r="AW4" s="28"/>
      <c r="AX4" s="31"/>
      <c r="AY4" s="32"/>
      <c r="AZ4" s="28"/>
      <c r="BA4" s="28"/>
      <c r="BB4" s="33"/>
      <c r="BC4" s="27"/>
      <c r="BD4" s="28"/>
      <c r="BE4" s="28"/>
      <c r="BF4" s="31"/>
      <c r="BG4" s="32"/>
      <c r="BH4" s="28"/>
      <c r="BI4" s="28"/>
      <c r="BJ4" s="33"/>
      <c r="BK4" s="27"/>
      <c r="BL4" s="28"/>
      <c r="BM4" s="28"/>
      <c r="BN4" s="31"/>
      <c r="BO4" s="9"/>
      <c r="BP4" s="9"/>
      <c r="BQ4" s="9"/>
      <c r="BR4" s="12"/>
      <c r="BS4" s="9"/>
      <c r="BT4" s="9"/>
      <c r="BU4" s="9"/>
      <c r="BV4" s="12"/>
      <c r="BW4" s="9"/>
      <c r="BX4" s="9"/>
      <c r="BY4" s="9"/>
      <c r="BZ4" s="12"/>
      <c r="CA4" s="9"/>
      <c r="CB4" s="9"/>
      <c r="CC4" s="9"/>
      <c r="CD4" s="12"/>
    </row>
    <row r="5" spans="1:82" ht="28.8" x14ac:dyDescent="0.3">
      <c r="A5" s="48" t="s">
        <v>64</v>
      </c>
      <c r="B5" s="65" t="s">
        <v>67</v>
      </c>
      <c r="C5" s="65" t="s">
        <v>76</v>
      </c>
      <c r="D5" s="3" t="s">
        <v>27</v>
      </c>
      <c r="E5" s="3" t="s">
        <v>30</v>
      </c>
      <c r="F5" s="20">
        <v>4</v>
      </c>
      <c r="G5" s="21"/>
      <c r="H5" s="6"/>
      <c r="I5" s="6"/>
      <c r="J5" s="12"/>
      <c r="K5" s="22"/>
      <c r="L5" s="8"/>
      <c r="M5" s="8"/>
      <c r="N5" s="11"/>
      <c r="O5" s="21"/>
      <c r="P5" s="6"/>
      <c r="Q5" s="6"/>
      <c r="R5" s="12"/>
      <c r="S5" s="9"/>
      <c r="T5" s="6"/>
      <c r="U5" s="6"/>
      <c r="V5" s="20"/>
      <c r="W5" s="21"/>
      <c r="X5" s="6"/>
      <c r="Y5" s="6"/>
      <c r="Z5" s="12"/>
      <c r="AA5" s="13"/>
      <c r="AB5" s="13"/>
      <c r="AC5" s="13"/>
      <c r="AD5" s="13"/>
      <c r="AE5" s="24"/>
      <c r="AF5" s="13"/>
      <c r="AG5" s="13"/>
      <c r="AH5" s="25"/>
      <c r="AI5" s="13"/>
      <c r="AJ5" s="13"/>
      <c r="AK5" s="13"/>
      <c r="AL5" s="13"/>
      <c r="AM5" s="21"/>
      <c r="AN5" s="6"/>
      <c r="AO5" s="6"/>
      <c r="AP5" s="12"/>
      <c r="AQ5" s="9"/>
      <c r="AR5" s="6"/>
      <c r="AS5" s="6"/>
      <c r="AT5" s="20"/>
      <c r="AU5" s="21"/>
      <c r="AV5" s="6"/>
      <c r="AW5" s="6"/>
      <c r="AX5" s="12"/>
      <c r="AY5" s="9"/>
      <c r="AZ5" s="6"/>
      <c r="BA5" s="6"/>
      <c r="BB5" s="20"/>
      <c r="BC5" s="21"/>
      <c r="BD5" s="6"/>
      <c r="BE5" s="6"/>
      <c r="BF5" s="12"/>
      <c r="BG5" s="9"/>
      <c r="BH5" s="6"/>
      <c r="BI5" s="6"/>
      <c r="BJ5" s="20"/>
      <c r="BK5" s="21"/>
      <c r="BL5" s="6"/>
      <c r="BM5" s="6"/>
      <c r="BN5" s="12"/>
      <c r="BO5" s="9"/>
      <c r="BP5" s="9"/>
      <c r="BQ5" s="9"/>
      <c r="BR5" s="12"/>
      <c r="BS5" s="9"/>
      <c r="BT5" s="9"/>
      <c r="BU5" s="9"/>
      <c r="BV5" s="12"/>
      <c r="BW5" s="9"/>
      <c r="BX5" s="9"/>
      <c r="BY5" s="9"/>
      <c r="BZ5" s="12"/>
      <c r="CA5" s="9"/>
      <c r="CB5" s="9"/>
      <c r="CC5" s="9"/>
      <c r="CD5" s="12"/>
    </row>
    <row r="6" spans="1:82" ht="28.8" x14ac:dyDescent="0.3">
      <c r="A6" s="48" t="s">
        <v>64</v>
      </c>
      <c r="B6" s="66" t="s">
        <v>68</v>
      </c>
      <c r="C6" s="65" t="s">
        <v>74</v>
      </c>
      <c r="D6" s="3" t="s">
        <v>33</v>
      </c>
      <c r="E6" s="3" t="s">
        <v>34</v>
      </c>
      <c r="F6" s="20">
        <v>7</v>
      </c>
      <c r="G6" s="21"/>
      <c r="H6" s="6"/>
      <c r="I6" s="6"/>
      <c r="J6" s="12"/>
      <c r="K6" s="21"/>
      <c r="L6" s="6"/>
      <c r="M6" s="6"/>
      <c r="N6" s="12"/>
      <c r="O6" s="22"/>
      <c r="P6" s="8"/>
      <c r="Q6" s="8"/>
      <c r="R6" s="11"/>
      <c r="S6" s="10"/>
      <c r="T6" s="8"/>
      <c r="U6" s="8"/>
      <c r="V6" s="13"/>
      <c r="W6" s="21"/>
      <c r="X6" s="6"/>
      <c r="Y6" s="6"/>
      <c r="Z6" s="12"/>
      <c r="AA6" s="13"/>
      <c r="AB6" s="13"/>
      <c r="AC6" s="13"/>
      <c r="AD6" s="13"/>
      <c r="AE6" s="24"/>
      <c r="AF6" s="13"/>
      <c r="AG6" s="13"/>
      <c r="AH6" s="25"/>
      <c r="AI6" s="13"/>
      <c r="AJ6" s="13"/>
      <c r="AK6" s="13"/>
      <c r="AL6" s="13"/>
      <c r="AM6" s="21"/>
      <c r="AN6" s="6"/>
      <c r="AO6" s="6"/>
      <c r="AP6" s="12"/>
      <c r="AQ6" s="9"/>
      <c r="AR6" s="6"/>
      <c r="AS6" s="6"/>
      <c r="AT6" s="20"/>
      <c r="AU6" s="21"/>
      <c r="AV6" s="6"/>
      <c r="AW6" s="6"/>
      <c r="AX6" s="12"/>
      <c r="AY6" s="9"/>
      <c r="AZ6" s="6"/>
      <c r="BA6" s="6"/>
      <c r="BB6" s="20"/>
      <c r="BC6" s="21"/>
      <c r="BD6" s="6"/>
      <c r="BE6" s="6"/>
      <c r="BF6" s="12"/>
      <c r="BG6" s="9"/>
      <c r="BH6" s="6"/>
      <c r="BI6" s="6"/>
      <c r="BJ6" s="20"/>
      <c r="BK6" s="21"/>
      <c r="BL6" s="6"/>
      <c r="BM6" s="6"/>
      <c r="BN6" s="12"/>
      <c r="BO6" s="9"/>
      <c r="BP6" s="9"/>
      <c r="BQ6" s="9"/>
      <c r="BR6" s="12"/>
      <c r="BS6" s="9"/>
      <c r="BT6" s="9"/>
      <c r="BU6" s="9"/>
      <c r="BV6" s="12"/>
      <c r="BW6" s="9"/>
      <c r="BX6" s="9"/>
      <c r="BY6" s="9"/>
      <c r="BZ6" s="12"/>
      <c r="CA6" s="9"/>
      <c r="CB6" s="9"/>
      <c r="CC6" s="9"/>
      <c r="CD6" s="12"/>
    </row>
    <row r="7" spans="1:82" ht="72" x14ac:dyDescent="0.3">
      <c r="A7" s="48" t="s">
        <v>64</v>
      </c>
      <c r="B7" s="66" t="s">
        <v>70</v>
      </c>
      <c r="C7" s="65" t="s">
        <v>77</v>
      </c>
      <c r="D7" s="3" t="s">
        <v>36</v>
      </c>
      <c r="E7" s="3" t="s">
        <v>37</v>
      </c>
      <c r="F7" s="20">
        <v>8</v>
      </c>
      <c r="G7" s="21"/>
      <c r="H7" s="6"/>
      <c r="I7" s="6"/>
      <c r="J7" s="12"/>
      <c r="K7" s="21"/>
      <c r="L7" s="6"/>
      <c r="M7" s="6"/>
      <c r="N7" s="12"/>
      <c r="O7" s="21"/>
      <c r="P7" s="6"/>
      <c r="Q7" s="6"/>
      <c r="R7" s="12"/>
      <c r="S7" s="9"/>
      <c r="T7" s="6"/>
      <c r="U7" s="6"/>
      <c r="V7" s="23"/>
      <c r="W7" s="22"/>
      <c r="X7" s="8"/>
      <c r="Y7" s="8"/>
      <c r="Z7" s="11"/>
      <c r="AA7" s="10"/>
      <c r="AB7" s="8"/>
      <c r="AC7" s="8"/>
      <c r="AD7" s="13"/>
      <c r="AE7" s="24"/>
      <c r="AF7" s="13"/>
      <c r="AG7" s="13"/>
      <c r="AH7" s="25"/>
      <c r="AI7" s="13"/>
      <c r="AJ7" s="13"/>
      <c r="AK7" s="13"/>
      <c r="AL7" s="13"/>
      <c r="AM7" s="21"/>
      <c r="AN7" s="6"/>
      <c r="AO7" s="6"/>
      <c r="AP7" s="12"/>
      <c r="AQ7" s="9"/>
      <c r="AR7" s="6"/>
      <c r="AS7" s="6"/>
      <c r="AT7" s="20"/>
      <c r="AU7" s="21"/>
      <c r="AV7" s="6"/>
      <c r="AW7" s="6"/>
      <c r="AX7" s="12"/>
      <c r="AY7" s="9"/>
      <c r="AZ7" s="6"/>
      <c r="BA7" s="6"/>
      <c r="BB7" s="20"/>
      <c r="BC7" s="21"/>
      <c r="BD7" s="6"/>
      <c r="BE7" s="6"/>
      <c r="BF7" s="12"/>
      <c r="BG7" s="9"/>
      <c r="BH7" s="6"/>
      <c r="BI7" s="6"/>
      <c r="BJ7" s="20"/>
      <c r="BK7" s="21"/>
      <c r="BL7" s="6"/>
      <c r="BM7" s="6"/>
      <c r="BN7" s="12"/>
      <c r="BO7" s="9"/>
      <c r="BP7" s="9"/>
      <c r="BQ7" s="9"/>
      <c r="BR7" s="12"/>
      <c r="BS7" s="9"/>
      <c r="BT7" s="9"/>
      <c r="BU7" s="9"/>
      <c r="BV7" s="12"/>
      <c r="BW7" s="9"/>
      <c r="BX7" s="9"/>
      <c r="BY7" s="9"/>
      <c r="BZ7" s="12"/>
      <c r="CA7" s="9"/>
      <c r="CB7" s="9"/>
      <c r="CC7" s="9"/>
      <c r="CD7" s="12"/>
    </row>
    <row r="8" spans="1:82" ht="28.8" x14ac:dyDescent="0.3">
      <c r="A8" s="48" t="s">
        <v>64</v>
      </c>
      <c r="B8" s="66" t="s">
        <v>69</v>
      </c>
      <c r="C8" s="65" t="s">
        <v>78</v>
      </c>
      <c r="D8" s="3" t="s">
        <v>40</v>
      </c>
      <c r="E8" s="3" t="s">
        <v>41</v>
      </c>
      <c r="F8" s="20">
        <v>8</v>
      </c>
      <c r="G8" s="21"/>
      <c r="H8" s="6"/>
      <c r="I8" s="6"/>
      <c r="J8" s="12"/>
      <c r="K8" s="21"/>
      <c r="L8" s="6"/>
      <c r="M8" s="6"/>
      <c r="N8" s="12"/>
      <c r="O8" s="21"/>
      <c r="P8" s="6"/>
      <c r="Q8" s="6"/>
      <c r="R8" s="12"/>
      <c r="S8" s="9"/>
      <c r="T8" s="6"/>
      <c r="U8" s="6"/>
      <c r="V8" s="20"/>
      <c r="W8" s="21"/>
      <c r="X8" s="6"/>
      <c r="Y8" s="6"/>
      <c r="Z8" s="12"/>
      <c r="AA8" s="6"/>
      <c r="AB8" s="6"/>
      <c r="AC8" s="6"/>
      <c r="AD8" s="23"/>
      <c r="AE8" s="22"/>
      <c r="AF8" s="8"/>
      <c r="AG8" s="8"/>
      <c r="AH8" s="11"/>
      <c r="AI8" s="8"/>
      <c r="AJ8" s="8"/>
      <c r="AK8" s="8"/>
      <c r="AL8" s="13"/>
      <c r="AM8" s="21"/>
      <c r="AN8" s="6"/>
      <c r="AO8" s="6"/>
      <c r="AP8" s="12"/>
      <c r="AQ8" s="9"/>
      <c r="AR8" s="6"/>
      <c r="AS8" s="6"/>
      <c r="AT8" s="20"/>
      <c r="AU8" s="21"/>
      <c r="AV8" s="6"/>
      <c r="AW8" s="6"/>
      <c r="AX8" s="12"/>
      <c r="AY8" s="9"/>
      <c r="AZ8" s="6"/>
      <c r="BA8" s="6"/>
      <c r="BB8" s="20"/>
      <c r="BC8" s="21"/>
      <c r="BD8" s="6"/>
      <c r="BE8" s="6"/>
      <c r="BF8" s="12"/>
      <c r="BG8" s="9"/>
      <c r="BH8" s="6"/>
      <c r="BI8" s="6"/>
      <c r="BJ8" s="20"/>
      <c r="BK8" s="21"/>
      <c r="BL8" s="6"/>
      <c r="BM8" s="6"/>
      <c r="BN8" s="12"/>
      <c r="BO8" s="9"/>
      <c r="BP8" s="9"/>
      <c r="BQ8" s="9"/>
      <c r="BR8" s="12"/>
      <c r="BS8" s="9"/>
      <c r="BT8" s="9"/>
      <c r="BU8" s="9"/>
      <c r="BV8" s="12"/>
      <c r="BW8" s="9"/>
      <c r="BX8" s="9"/>
      <c r="BY8" s="9"/>
      <c r="BZ8" s="12"/>
      <c r="CA8" s="9"/>
      <c r="CB8" s="9"/>
      <c r="CC8" s="9"/>
      <c r="CD8" s="12"/>
    </row>
    <row r="9" spans="1:82" ht="28.8" x14ac:dyDescent="0.3">
      <c r="A9" s="48" t="s">
        <v>64</v>
      </c>
      <c r="B9" s="3" t="s">
        <v>42</v>
      </c>
      <c r="C9" s="65" t="s">
        <v>79</v>
      </c>
      <c r="D9" s="3" t="s">
        <v>44</v>
      </c>
      <c r="E9" s="3" t="s">
        <v>45</v>
      </c>
      <c r="F9" s="20">
        <v>4</v>
      </c>
      <c r="G9" s="21"/>
      <c r="H9" s="6"/>
      <c r="I9" s="6"/>
      <c r="J9" s="12"/>
      <c r="K9" s="21"/>
      <c r="L9" s="6"/>
      <c r="M9" s="6"/>
      <c r="N9" s="12"/>
      <c r="O9" s="21"/>
      <c r="P9" s="6"/>
      <c r="Q9" s="6"/>
      <c r="R9" s="12"/>
      <c r="S9" s="9"/>
      <c r="T9" s="6"/>
      <c r="U9" s="6"/>
      <c r="V9" s="20"/>
      <c r="W9" s="21"/>
      <c r="X9" s="6"/>
      <c r="Y9" s="6"/>
      <c r="Z9" s="12"/>
      <c r="AA9" s="13"/>
      <c r="AB9" s="13"/>
      <c r="AC9" s="13"/>
      <c r="AD9" s="20"/>
      <c r="AE9" s="21"/>
      <c r="AF9" s="6"/>
      <c r="AG9" s="6"/>
      <c r="AH9" s="25"/>
      <c r="AI9" s="56"/>
      <c r="AJ9" s="9"/>
      <c r="AK9" s="6"/>
      <c r="AL9" s="11"/>
      <c r="AM9" s="55"/>
      <c r="AN9" s="10"/>
      <c r="AO9" s="8"/>
      <c r="AP9" s="12"/>
      <c r="AQ9" s="9"/>
      <c r="AR9" s="6"/>
      <c r="AS9" s="6"/>
      <c r="AT9" s="20"/>
      <c r="AU9" s="21"/>
      <c r="AV9" s="6"/>
      <c r="AW9" s="6"/>
      <c r="AX9" s="12"/>
      <c r="AY9" s="9"/>
      <c r="AZ9" s="6"/>
      <c r="BA9" s="6"/>
      <c r="BB9" s="20"/>
      <c r="BC9" s="21"/>
      <c r="BD9" s="6"/>
      <c r="BE9" s="6"/>
      <c r="BF9" s="12"/>
      <c r="BG9" s="9"/>
      <c r="BH9" s="6"/>
      <c r="BI9" s="6"/>
      <c r="BJ9" s="20"/>
      <c r="BK9" s="21"/>
      <c r="BL9" s="6"/>
      <c r="BM9" s="6"/>
      <c r="BN9" s="12"/>
      <c r="BO9" s="9"/>
      <c r="BP9" s="9"/>
      <c r="BQ9" s="9"/>
      <c r="BR9" s="12"/>
      <c r="BS9" s="9"/>
      <c r="BT9" s="9"/>
      <c r="BU9" s="9"/>
      <c r="BV9" s="12"/>
      <c r="BW9" s="9"/>
      <c r="BX9" s="9"/>
      <c r="BY9" s="9"/>
      <c r="BZ9" s="12"/>
      <c r="CA9" s="9"/>
      <c r="CB9" s="9"/>
      <c r="CC9" s="9"/>
      <c r="CD9" s="12"/>
    </row>
    <row r="10" spans="1:82" ht="28.8" x14ac:dyDescent="0.3">
      <c r="A10" s="48" t="s">
        <v>46</v>
      </c>
      <c r="B10" s="66" t="s">
        <v>71</v>
      </c>
      <c r="C10" s="65" t="s">
        <v>80</v>
      </c>
      <c r="D10" s="3" t="s">
        <v>49</v>
      </c>
      <c r="E10" s="3" t="s">
        <v>50</v>
      </c>
      <c r="F10" s="20">
        <v>7</v>
      </c>
      <c r="G10" s="21"/>
      <c r="H10" s="6"/>
      <c r="I10" s="6"/>
      <c r="J10" s="12"/>
      <c r="K10" s="21"/>
      <c r="L10" s="6"/>
      <c r="M10" s="6"/>
      <c r="N10" s="12"/>
      <c r="O10" s="21"/>
      <c r="P10" s="6"/>
      <c r="Q10" s="6"/>
      <c r="R10" s="12"/>
      <c r="S10" s="9"/>
      <c r="T10" s="6"/>
      <c r="U10" s="6"/>
      <c r="V10" s="20"/>
      <c r="W10" s="21"/>
      <c r="X10" s="6"/>
      <c r="Y10" s="6"/>
      <c r="Z10" s="12"/>
      <c r="AA10" s="13"/>
      <c r="AB10" s="13"/>
      <c r="AC10" s="13"/>
      <c r="AD10" s="13"/>
      <c r="AE10" s="24"/>
      <c r="AF10" s="13"/>
      <c r="AG10" s="6"/>
      <c r="AH10" s="12"/>
      <c r="AI10" s="9"/>
      <c r="AJ10" s="6"/>
      <c r="AK10" s="6"/>
      <c r="AL10" s="17"/>
      <c r="AM10" s="26"/>
      <c r="AN10" s="15"/>
      <c r="AO10" s="15"/>
      <c r="AP10" s="14"/>
      <c r="AQ10" s="15"/>
      <c r="AR10" s="15"/>
      <c r="AS10" s="6"/>
      <c r="AT10" s="20"/>
      <c r="AU10" s="21"/>
      <c r="AV10" s="6"/>
      <c r="AW10" s="6"/>
      <c r="AX10" s="12"/>
      <c r="AY10" s="9"/>
      <c r="AZ10" s="6"/>
      <c r="BA10" s="6"/>
      <c r="BB10" s="20"/>
      <c r="BC10" s="21"/>
      <c r="BD10" s="6"/>
      <c r="BE10" s="6"/>
      <c r="BF10" s="12"/>
      <c r="BG10" s="9"/>
      <c r="BH10" s="6"/>
      <c r="BI10" s="6"/>
      <c r="BJ10" s="20"/>
      <c r="BK10" s="21"/>
      <c r="BL10" s="6"/>
      <c r="BM10" s="6"/>
      <c r="BN10" s="12"/>
      <c r="BO10" s="9"/>
      <c r="BP10" s="9"/>
      <c r="BQ10" s="9"/>
      <c r="BR10" s="12"/>
      <c r="BS10" s="9"/>
      <c r="BT10" s="9"/>
      <c r="BU10" s="9"/>
      <c r="BV10" s="12"/>
      <c r="BW10" s="9"/>
      <c r="BX10" s="9"/>
      <c r="BY10" s="9"/>
      <c r="BZ10" s="12"/>
      <c r="CA10" s="9"/>
      <c r="CB10" s="9"/>
      <c r="CC10" s="9"/>
      <c r="CD10" s="12"/>
    </row>
    <row r="11" spans="1:82" ht="43.2" x14ac:dyDescent="0.3">
      <c r="A11" s="48" t="s">
        <v>46</v>
      </c>
      <c r="B11" s="66" t="s">
        <v>72</v>
      </c>
      <c r="C11" s="65" t="s">
        <v>81</v>
      </c>
      <c r="D11" s="3" t="s">
        <v>52</v>
      </c>
      <c r="E11" s="3" t="s">
        <v>53</v>
      </c>
      <c r="F11" s="20">
        <v>12</v>
      </c>
      <c r="G11" s="21"/>
      <c r="H11" s="6"/>
      <c r="I11" s="6"/>
      <c r="J11" s="12"/>
      <c r="K11" s="21"/>
      <c r="L11" s="6"/>
      <c r="M11" s="6"/>
      <c r="N11" s="12"/>
      <c r="O11" s="21"/>
      <c r="P11" s="6"/>
      <c r="Q11" s="6"/>
      <c r="R11" s="12"/>
      <c r="S11" s="9"/>
      <c r="T11" s="6"/>
      <c r="U11" s="6"/>
      <c r="V11" s="20"/>
      <c r="W11" s="21"/>
      <c r="X11" s="6"/>
      <c r="Y11" s="6"/>
      <c r="Z11" s="12"/>
      <c r="AA11" s="13"/>
      <c r="AB11" s="13"/>
      <c r="AC11" s="13"/>
      <c r="AD11" s="13"/>
      <c r="AE11" s="24"/>
      <c r="AF11" s="13"/>
      <c r="AG11" s="13"/>
      <c r="AH11" s="25"/>
      <c r="AI11" s="13"/>
      <c r="AJ11" s="19"/>
      <c r="AK11" s="6"/>
      <c r="AL11" s="20"/>
      <c r="AM11" s="21"/>
      <c r="AN11" s="6"/>
      <c r="AO11" s="6"/>
      <c r="AP11" s="12"/>
      <c r="AQ11" s="14"/>
      <c r="AR11" s="15"/>
      <c r="AS11" s="15"/>
      <c r="AT11" s="17"/>
      <c r="AU11" s="26"/>
      <c r="AV11" s="15"/>
      <c r="AW11" s="15"/>
      <c r="AX11" s="16"/>
      <c r="AY11" s="15"/>
      <c r="AZ11" s="15"/>
      <c r="BA11" s="14"/>
      <c r="BB11" s="16"/>
      <c r="BC11" s="9"/>
      <c r="BD11" s="6"/>
      <c r="BE11" s="6"/>
      <c r="BF11" s="12"/>
      <c r="BG11" s="9"/>
      <c r="BH11" s="6"/>
      <c r="BI11" s="6"/>
      <c r="BJ11" s="20"/>
      <c r="BK11" s="21"/>
      <c r="BL11" s="6"/>
      <c r="BM11" s="6"/>
      <c r="BN11" s="12"/>
      <c r="BO11" s="9"/>
      <c r="BP11" s="9"/>
      <c r="BQ11" s="9"/>
      <c r="BR11" s="12"/>
      <c r="BS11" s="9"/>
      <c r="BT11" s="9"/>
      <c r="BU11" s="9"/>
      <c r="BV11" s="12"/>
      <c r="BW11" s="9"/>
      <c r="BX11" s="9"/>
      <c r="BY11" s="9"/>
      <c r="BZ11" s="12"/>
      <c r="CA11" s="9"/>
      <c r="CB11" s="9"/>
      <c r="CC11" s="9"/>
      <c r="CD11" s="12"/>
    </row>
    <row r="12" spans="1:82" ht="72" x14ac:dyDescent="0.3">
      <c r="A12" s="48" t="s">
        <v>46</v>
      </c>
      <c r="B12" s="66" t="s">
        <v>70</v>
      </c>
      <c r="C12" s="65" t="s">
        <v>82</v>
      </c>
      <c r="D12" s="3" t="s">
        <v>54</v>
      </c>
      <c r="E12" s="3" t="s">
        <v>55</v>
      </c>
      <c r="F12" s="20">
        <v>8</v>
      </c>
      <c r="G12" s="21"/>
      <c r="H12" s="6"/>
      <c r="I12" s="6"/>
      <c r="J12" s="12"/>
      <c r="K12" s="21"/>
      <c r="L12" s="6"/>
      <c r="M12" s="6"/>
      <c r="N12" s="12"/>
      <c r="O12" s="21"/>
      <c r="P12" s="6"/>
      <c r="Q12" s="6"/>
      <c r="R12" s="12"/>
      <c r="S12" s="9"/>
      <c r="T12" s="6"/>
      <c r="U12" s="6"/>
      <c r="V12" s="20"/>
      <c r="W12" s="21"/>
      <c r="X12" s="6"/>
      <c r="Y12" s="6"/>
      <c r="Z12" s="12"/>
      <c r="AA12" s="13"/>
      <c r="AB12" s="13"/>
      <c r="AC12" s="13"/>
      <c r="AD12" s="13"/>
      <c r="AE12" s="24"/>
      <c r="AF12" s="13"/>
      <c r="AG12" s="13"/>
      <c r="AH12" s="25"/>
      <c r="AI12" s="13"/>
      <c r="AJ12" s="13"/>
      <c r="AK12" s="13"/>
      <c r="AL12" s="13"/>
      <c r="AM12" s="21"/>
      <c r="AN12" s="6"/>
      <c r="AO12" s="6"/>
      <c r="AP12" s="12"/>
      <c r="AQ12" s="9"/>
      <c r="AR12" s="6"/>
      <c r="AS12" s="6"/>
      <c r="AT12" s="20"/>
      <c r="AU12" s="21"/>
      <c r="AV12" s="6"/>
      <c r="AW12" s="6"/>
      <c r="AX12" s="12"/>
      <c r="AY12" s="9"/>
      <c r="AZ12" s="6"/>
      <c r="BA12" s="6"/>
      <c r="BB12" s="20"/>
      <c r="BC12" s="15"/>
      <c r="BD12" s="15"/>
      <c r="BE12" s="15"/>
      <c r="BF12" s="54"/>
      <c r="BG12" s="15"/>
      <c r="BH12" s="14"/>
      <c r="BI12" s="15"/>
      <c r="BJ12" s="15"/>
      <c r="BK12" s="6"/>
      <c r="BL12" s="6"/>
      <c r="BM12" s="6"/>
      <c r="BN12" s="12"/>
      <c r="BO12" s="9"/>
      <c r="BP12" s="9"/>
      <c r="BQ12" s="9"/>
      <c r="BR12" s="12"/>
      <c r="BS12" s="9"/>
      <c r="BT12" s="9"/>
      <c r="BU12" s="9"/>
      <c r="BV12" s="12"/>
      <c r="BW12" s="9"/>
      <c r="BX12" s="9"/>
      <c r="BY12" s="9"/>
      <c r="BZ12" s="12"/>
      <c r="CA12" s="9"/>
      <c r="CB12" s="9"/>
      <c r="CC12" s="9"/>
      <c r="CD12" s="12"/>
    </row>
    <row r="13" spans="1:82" ht="29.4" thickBot="1" x14ac:dyDescent="0.35">
      <c r="A13" s="48" t="s">
        <v>46</v>
      </c>
      <c r="B13" s="67" t="s">
        <v>73</v>
      </c>
      <c r="C13" s="65" t="s">
        <v>83</v>
      </c>
      <c r="D13" s="3" t="s">
        <v>58</v>
      </c>
      <c r="E13" s="3" t="s">
        <v>59</v>
      </c>
      <c r="F13" s="20">
        <v>17</v>
      </c>
      <c r="G13" s="38"/>
      <c r="H13" s="36"/>
      <c r="I13" s="36"/>
      <c r="J13" s="37"/>
      <c r="K13" s="38"/>
      <c r="L13" s="36"/>
      <c r="M13" s="36"/>
      <c r="N13" s="37"/>
      <c r="O13" s="38"/>
      <c r="P13" s="36"/>
      <c r="Q13" s="36"/>
      <c r="R13" s="37"/>
      <c r="S13" s="39"/>
      <c r="T13" s="36"/>
      <c r="U13" s="36"/>
      <c r="V13" s="40"/>
      <c r="W13" s="38"/>
      <c r="X13" s="36"/>
      <c r="Y13" s="36"/>
      <c r="Z13" s="37"/>
      <c r="AA13" s="18"/>
      <c r="AB13" s="18"/>
      <c r="AC13" s="18"/>
      <c r="AD13" s="18"/>
      <c r="AE13" s="41"/>
      <c r="AF13" s="18"/>
      <c r="AG13" s="18"/>
      <c r="AH13" s="42"/>
      <c r="AI13" s="18"/>
      <c r="AJ13" s="18"/>
      <c r="AK13" s="18"/>
      <c r="AL13" s="18"/>
      <c r="AM13" s="38"/>
      <c r="AN13" s="36"/>
      <c r="AO13" s="36"/>
      <c r="AP13" s="37"/>
      <c r="AQ13" s="39"/>
      <c r="AR13" s="36"/>
      <c r="AS13" s="36"/>
      <c r="AT13" s="40"/>
      <c r="AU13" s="38"/>
      <c r="AV13" s="36"/>
      <c r="AW13" s="36"/>
      <c r="AX13" s="37"/>
      <c r="AY13" s="39"/>
      <c r="AZ13" s="36"/>
      <c r="BA13" s="36"/>
      <c r="BB13" s="40"/>
      <c r="BC13" s="38"/>
      <c r="BD13" s="36"/>
      <c r="BE13" s="36"/>
      <c r="BF13" s="37"/>
      <c r="BG13" s="39"/>
      <c r="BH13" s="36"/>
      <c r="BI13" s="36"/>
      <c r="BJ13" s="36"/>
      <c r="BK13" s="43"/>
      <c r="BL13" s="43"/>
      <c r="BM13" s="43"/>
      <c r="BN13" s="44"/>
      <c r="BO13" s="45"/>
      <c r="BP13" s="45"/>
      <c r="BQ13" s="43"/>
      <c r="BR13" s="53"/>
      <c r="BS13" s="57"/>
      <c r="BT13" s="45"/>
      <c r="BU13" s="43"/>
      <c r="BV13" s="43"/>
      <c r="BW13" s="45"/>
      <c r="BX13" s="43"/>
      <c r="BY13" s="43"/>
      <c r="BZ13" s="53"/>
      <c r="CA13" s="45"/>
      <c r="CB13" s="36"/>
      <c r="CC13" s="36"/>
      <c r="CD13" s="58"/>
    </row>
    <row r="14" spans="1:82" ht="28.8" x14ac:dyDescent="0.3">
      <c r="A14" s="64" t="s">
        <v>65</v>
      </c>
      <c r="B14" s="49"/>
      <c r="C14" s="49"/>
      <c r="D14" s="49"/>
      <c r="E14" s="49"/>
      <c r="F14" s="52">
        <f>SUM(F4:F13)</f>
        <v>77</v>
      </c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1"/>
      <c r="BS14" s="50"/>
      <c r="BT14" s="50"/>
      <c r="BU14" s="50"/>
      <c r="BV14" s="51"/>
      <c r="BW14" s="50"/>
      <c r="BX14" s="50"/>
      <c r="BY14" s="50"/>
      <c r="BZ14" s="51"/>
      <c r="CA14" s="50"/>
      <c r="CB14" s="50"/>
      <c r="CC14" s="50"/>
      <c r="CD14" s="51"/>
    </row>
    <row r="15" spans="1:82" x14ac:dyDescent="0.3"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</row>
  </sheetData>
  <mergeCells count="20">
    <mergeCell ref="BS3:BV3"/>
    <mergeCell ref="BW3:BZ3"/>
    <mergeCell ref="CA3:CD3"/>
    <mergeCell ref="AU3:AX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Y3:BB3"/>
    <mergeCell ref="BC3:BF3"/>
    <mergeCell ref="BG3:BJ3"/>
    <mergeCell ref="BK3:BN3"/>
    <mergeCell ref="BO3:BR3"/>
    <mergeCell ref="A1:B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Politisk oversigt</vt:lpstr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Johanne Maibohm</cp:lastModifiedBy>
  <dcterms:created xsi:type="dcterms:W3CDTF">2026-08-04T14:49:11Z</dcterms:created>
  <dcterms:modified xsi:type="dcterms:W3CDTF">2026-08-11T16:54:02Z</dcterms:modified>
</cp:coreProperties>
</file>